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joannetyree/Desktop/"/>
    </mc:Choice>
  </mc:AlternateContent>
  <xr:revisionPtr revIDLastSave="0" documentId="13_ncr:1_{B87D2FAF-54A1-9749-8F53-6968295D7BE7}" xr6:coauthVersionLast="47" xr6:coauthVersionMax="47" xr10:uidLastSave="{00000000-0000-0000-0000-000000000000}"/>
  <bookViews>
    <workbookView xWindow="760" yWindow="560" windowWidth="28040" windowHeight="16020" xr2:uid="{613E9A93-770E-1949-9DAD-BFCCC47F6BFA}"/>
  </bookViews>
  <sheets>
    <sheet name="Win Number"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 l="1"/>
  <c r="D17" i="4" s="1"/>
  <c r="I15" i="4"/>
  <c r="I17" i="4" s="1"/>
</calcChain>
</file>

<file path=xl/sharedStrings.xml><?xml version="1.0" encoding="utf-8"?>
<sst xmlns="http://schemas.openxmlformats.org/spreadsheetml/2006/main" count="28" uniqueCount="25">
  <si>
    <t>Win Number Calculation</t>
  </si>
  <si>
    <t>use # for same office</t>
  </si>
  <si>
    <t xml:space="preserve">expected ballots is </t>
  </si>
  <si>
    <t xml:space="preserve"> # registered voters</t>
  </si>
  <si>
    <t>Turnout percentage</t>
  </si>
  <si>
    <t>your estimate as a percentage</t>
  </si>
  <si>
    <t>in your district or election area</t>
  </si>
  <si>
    <t xml:space="preserve">STEP ONE: Obtain # of ballots cast for your position in the last three elections (available by lookup in DuPage County Clerk election results). If less than three years results are available, copy year one into all three cells. </t>
  </si>
  <si>
    <t>Instructions:</t>
  </si>
  <si>
    <t>a) Calculate expected ballots cast (historical method)</t>
  </si>
  <si>
    <t>b) Alternate expected ballots cast calculation (turnout based if turnout is expected to be different due to a dynamic factor)</t>
  </si>
  <si>
    <t>c).  Decide on which win number you will use for your calculations</t>
  </si>
  <si>
    <t>STEP TWO: Obtain the number of registered voters in your district.(ask DPDC Candidate support or your Township Chair for help on this number, which can be obtained from the DNC's voter database.) Input that number and your estimate of voter turnnout %.</t>
  </si>
  <si>
    <t>Choose the Win Number you believe is more realistic and enter it. Use this Win Number to help  estimate # of voters to target in your Campaign Budget</t>
  </si>
  <si>
    <t xml:space="preserve">WIN number is </t>
  </si>
  <si>
    <t>expected ballot dropoff percentage</t>
  </si>
  <si>
    <t>STEP FOUR: Obtain the number of registered voters in your district.(ask DPDC Candidate support or your Township Chair for help on this number, which can be obtained from the DNC's voter database.) Iput that number and your estimate of voter turnnout %.</t>
  </si>
  <si>
    <t>Historical Results Method</t>
  </si>
  <si>
    <t>Expected Turnout Based Method</t>
  </si>
  <si>
    <t xml:space="preserve">Hint: - Use the historically based Win Number when you believe turnout in this race will be very similar to the actual voter turnout in the historical races. </t>
  </si>
  <si>
    <t xml:space="preserve">            Use the Expected Turnout Based Win Number when you believe turnout in this race will be different than in the historical races.</t>
  </si>
  <si>
    <t>STEP THREE: In most elections, there is a significant percentage of voters who fill out the top of the ballot races but leave races near the bottom or on the back of the ballot blank. You can factor this into your Win Number calculation if you wish to.</t>
  </si>
  <si>
    <t xml:space="preserve"> Last relevant election #1 ballots cast</t>
  </si>
  <si>
    <t xml:space="preserve"> Last relevant election #2 ballots cast</t>
  </si>
  <si>
    <t xml:space="preserve"> Last relevant election #3 ballots 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</si>
</sst>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6">
    <xf numFmtId="0" fontId="0" fillId="0" borderId="0" xfId="0"/>
    <xf numFmtId="0" fontId="2" fillId="0" borderId="0" xfId="0" applyFont="1"/>
    <xf numFmtId="0" fontId="3" fillId="0" borderId="0" xfId="0" applyFont="1"/>
    <xf numFmtId="0" fontId="3" fillId="2" borderId="0" xfId="0" applyFont="1" applyFill="1" applyProtection="1">
      <protection locked="0"/>
    </xf>
    <xf numFmtId="9" fontId="3" fillId="2" borderId="0" xfId="1" applyFont="1" applyFill="1" applyProtection="1">
      <protection locked="0"/>
    </xf>
    <xf numFmtId="9" fontId="3" fillId="3" borderId="0" xfId="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2592-4347-D244-8262-F3B97F560D11}">
  <dimension ref="A1:L21"/>
  <sheetViews>
    <sheetView tabSelected="1" zoomScale="99" workbookViewId="0">
      <selection activeCell="D1" sqref="D1"/>
    </sheetView>
  </sheetViews>
  <sheetFormatPr baseColWidth="10" defaultRowHeight="16" x14ac:dyDescent="0.2"/>
  <cols>
    <col min="3" max="3" width="28" customWidth="1"/>
    <col min="8" max="8" width="20.5" customWidth="1"/>
  </cols>
  <sheetData>
    <row r="1" spans="1:12" ht="26" x14ac:dyDescent="0.3">
      <c r="A1" s="1" t="s">
        <v>0</v>
      </c>
    </row>
    <row r="3" spans="1:12" x14ac:dyDescent="0.2">
      <c r="A3" s="2" t="s">
        <v>8</v>
      </c>
      <c r="B3" s="2"/>
      <c r="C3" s="2"/>
      <c r="D3" s="2"/>
      <c r="E3" s="2"/>
      <c r="F3" s="2"/>
      <c r="G3" s="2"/>
      <c r="H3" s="2"/>
      <c r="I3" s="2"/>
      <c r="J3" s="2"/>
      <c r="K3" s="2"/>
      <c r="L3" s="2"/>
    </row>
    <row r="4" spans="1:12" x14ac:dyDescent="0.2">
      <c r="A4" s="2" t="s">
        <v>7</v>
      </c>
      <c r="B4" s="2"/>
      <c r="C4" s="2"/>
      <c r="D4" s="2"/>
      <c r="E4" s="2"/>
      <c r="F4" s="2"/>
      <c r="G4" s="2"/>
      <c r="H4" s="2"/>
      <c r="I4" s="2"/>
      <c r="J4" s="2"/>
      <c r="K4" s="2"/>
      <c r="L4" s="2"/>
    </row>
    <row r="5" spans="1:12" x14ac:dyDescent="0.2">
      <c r="A5" s="2" t="s">
        <v>12</v>
      </c>
      <c r="B5" s="2"/>
      <c r="C5" s="2"/>
      <c r="D5" s="2"/>
      <c r="E5" s="2"/>
      <c r="F5" s="2"/>
      <c r="G5" s="2"/>
      <c r="H5" s="2"/>
      <c r="I5" s="2"/>
      <c r="J5" s="2"/>
      <c r="K5" s="2"/>
      <c r="L5" s="2"/>
    </row>
    <row r="6" spans="1:12" x14ac:dyDescent="0.2">
      <c r="A6" s="2" t="s">
        <v>21</v>
      </c>
      <c r="B6" s="2"/>
      <c r="C6" s="2"/>
      <c r="D6" s="2"/>
      <c r="E6" s="2"/>
      <c r="F6" s="2"/>
      <c r="G6" s="2"/>
      <c r="H6" s="2"/>
      <c r="I6" s="2"/>
      <c r="J6" s="2"/>
      <c r="K6" s="2"/>
      <c r="L6" s="2"/>
    </row>
    <row r="7" spans="1:12" x14ac:dyDescent="0.2">
      <c r="A7" s="2" t="s">
        <v>16</v>
      </c>
      <c r="B7" s="2" t="s">
        <v>13</v>
      </c>
      <c r="C7" s="2"/>
      <c r="D7" s="2"/>
      <c r="E7" s="2"/>
      <c r="F7" s="2"/>
      <c r="G7" s="2"/>
      <c r="H7" s="2"/>
      <c r="I7" s="2"/>
      <c r="J7" s="2"/>
      <c r="K7" s="2"/>
      <c r="L7" s="2"/>
    </row>
    <row r="8" spans="1:12" x14ac:dyDescent="0.2">
      <c r="A8" s="2"/>
      <c r="B8" s="2"/>
      <c r="C8" s="2"/>
      <c r="D8" s="2"/>
      <c r="E8" s="2"/>
      <c r="F8" s="2"/>
      <c r="G8" s="2"/>
      <c r="H8" s="2"/>
      <c r="I8" s="2"/>
      <c r="J8" s="2"/>
      <c r="K8" s="2"/>
      <c r="L8" s="2"/>
    </row>
    <row r="9" spans="1:12" x14ac:dyDescent="0.2">
      <c r="A9" s="2" t="s">
        <v>17</v>
      </c>
      <c r="B9" s="2"/>
      <c r="C9" s="2"/>
      <c r="D9" s="2"/>
      <c r="E9" s="2"/>
      <c r="F9" s="2"/>
      <c r="G9" s="2" t="s">
        <v>18</v>
      </c>
      <c r="H9" s="2"/>
      <c r="I9" s="2"/>
      <c r="J9" s="2"/>
      <c r="K9" s="2"/>
      <c r="L9" s="2"/>
    </row>
    <row r="10" spans="1:12" x14ac:dyDescent="0.2">
      <c r="A10" s="2" t="s">
        <v>9</v>
      </c>
      <c r="B10" s="2"/>
      <c r="C10" s="2"/>
      <c r="D10" s="2" t="s">
        <v>1</v>
      </c>
      <c r="E10" s="2"/>
      <c r="F10" s="2"/>
      <c r="G10" s="2" t="s">
        <v>10</v>
      </c>
      <c r="H10" s="2"/>
      <c r="I10" s="2"/>
      <c r="J10" s="2"/>
      <c r="K10" s="2"/>
      <c r="L10" s="2"/>
    </row>
    <row r="11" spans="1:12" x14ac:dyDescent="0.2">
      <c r="A11" s="2" t="s">
        <v>22</v>
      </c>
      <c r="B11" s="2"/>
      <c r="C11" s="2"/>
      <c r="D11" s="3">
        <v>0</v>
      </c>
      <c r="E11" s="2"/>
      <c r="F11" s="2"/>
      <c r="G11" s="2" t="s">
        <v>3</v>
      </c>
      <c r="H11" s="2"/>
      <c r="I11" s="3">
        <v>0</v>
      </c>
      <c r="J11" s="2"/>
      <c r="K11" s="2" t="s">
        <v>6</v>
      </c>
      <c r="L11" s="2"/>
    </row>
    <row r="12" spans="1:12" x14ac:dyDescent="0.2">
      <c r="A12" s="2" t="s">
        <v>23</v>
      </c>
      <c r="B12" s="2"/>
      <c r="C12" s="2"/>
      <c r="D12" s="3">
        <v>0</v>
      </c>
      <c r="E12" s="2"/>
      <c r="F12" s="2"/>
      <c r="G12" s="2" t="s">
        <v>4</v>
      </c>
      <c r="H12" s="2"/>
      <c r="I12" s="4">
        <v>0</v>
      </c>
      <c r="J12" s="2"/>
      <c r="K12" s="2" t="s">
        <v>5</v>
      </c>
      <c r="L12" s="2"/>
    </row>
    <row r="13" spans="1:12" x14ac:dyDescent="0.2">
      <c r="A13" s="2" t="s">
        <v>24</v>
      </c>
      <c r="B13" s="2"/>
      <c r="C13" s="2"/>
      <c r="D13" s="3">
        <v>0</v>
      </c>
      <c r="E13" s="2"/>
      <c r="F13" s="2"/>
      <c r="G13" s="2"/>
      <c r="H13" s="2"/>
      <c r="I13" s="5"/>
      <c r="J13" s="2"/>
      <c r="K13" s="2"/>
      <c r="L13" s="2"/>
    </row>
    <row r="14" spans="1:12" x14ac:dyDescent="0.2">
      <c r="A14" s="2"/>
      <c r="B14" s="2"/>
      <c r="C14" s="2"/>
      <c r="D14" s="2"/>
      <c r="E14" s="2"/>
      <c r="F14" s="2"/>
      <c r="G14" s="2"/>
      <c r="H14" s="2"/>
      <c r="I14" s="2"/>
      <c r="J14" s="2"/>
      <c r="K14" s="2"/>
      <c r="L14" s="2"/>
    </row>
    <row r="15" spans="1:12" x14ac:dyDescent="0.2">
      <c r="A15" s="2"/>
      <c r="B15" s="2" t="s">
        <v>2</v>
      </c>
      <c r="C15" s="2"/>
      <c r="D15" s="2">
        <f>SUM(D11:D13)/3</f>
        <v>0</v>
      </c>
      <c r="E15" s="2"/>
      <c r="F15" s="2"/>
      <c r="G15" s="2" t="s">
        <v>2</v>
      </c>
      <c r="H15" s="2"/>
      <c r="I15" s="2">
        <f>(I11*I12)</f>
        <v>0</v>
      </c>
      <c r="J15" s="2"/>
      <c r="K15" s="2"/>
      <c r="L15" s="2"/>
    </row>
    <row r="16" spans="1:12" x14ac:dyDescent="0.2">
      <c r="A16" s="2"/>
      <c r="B16" s="2" t="s">
        <v>15</v>
      </c>
      <c r="C16" s="2"/>
      <c r="D16" s="4">
        <v>0</v>
      </c>
      <c r="E16" s="2"/>
      <c r="F16" s="2"/>
      <c r="G16" s="2" t="s">
        <v>15</v>
      </c>
      <c r="H16" s="2"/>
      <c r="I16" s="4">
        <v>0</v>
      </c>
      <c r="J16" s="2"/>
      <c r="K16" s="2"/>
      <c r="L16" s="2"/>
    </row>
    <row r="17" spans="1:12" x14ac:dyDescent="0.2">
      <c r="A17" s="2"/>
      <c r="B17" s="2" t="s">
        <v>14</v>
      </c>
      <c r="C17" s="2"/>
      <c r="D17" s="2">
        <f>(D15*(1-D16))/2+1</f>
        <v>1</v>
      </c>
      <c r="E17" s="2"/>
      <c r="F17" s="2"/>
      <c r="G17" s="2" t="s">
        <v>14</v>
      </c>
      <c r="H17" s="2"/>
      <c r="I17" s="2">
        <f>(I15*(1-I16))/2+1</f>
        <v>1</v>
      </c>
      <c r="J17" s="2"/>
      <c r="K17" s="2"/>
      <c r="L17" s="2"/>
    </row>
    <row r="18" spans="1:12" x14ac:dyDescent="0.2">
      <c r="A18" s="2"/>
      <c r="B18" s="2"/>
      <c r="C18" s="2"/>
      <c r="D18" s="2"/>
      <c r="E18" s="2"/>
      <c r="F18" s="2"/>
      <c r="G18" s="2"/>
      <c r="H18" s="2"/>
      <c r="I18" s="2"/>
      <c r="J18" s="2"/>
      <c r="K18" s="2"/>
      <c r="L18" s="2"/>
    </row>
    <row r="19" spans="1:12" x14ac:dyDescent="0.2">
      <c r="A19" s="2" t="s">
        <v>11</v>
      </c>
      <c r="B19" s="2"/>
      <c r="C19" s="2"/>
      <c r="D19" s="2"/>
      <c r="E19" s="3"/>
      <c r="F19" s="2"/>
      <c r="G19" s="2"/>
      <c r="H19" s="2"/>
      <c r="I19" s="2"/>
      <c r="J19" s="2"/>
      <c r="K19" s="2"/>
      <c r="L19" s="2"/>
    </row>
    <row r="20" spans="1:12" x14ac:dyDescent="0.2">
      <c r="B20" s="2" t="s">
        <v>19</v>
      </c>
    </row>
    <row r="21" spans="1:12" x14ac:dyDescent="0.2">
      <c r="B21" s="2" t="s">
        <v>20</v>
      </c>
    </row>
  </sheetData>
  <sheetProtection selectLockedCells="1"/>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Win Number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Joanne Tyree</cp:lastModifiedBy>
  <cp:lastPrinted>2025-01-05T16:02:36Z</cp:lastPrinted>
  <dcterms:created xsi:type="dcterms:W3CDTF">2023-02-21T17:40:38Z</dcterms:created>
  <dcterms:modified xsi:type="dcterms:W3CDTF">2025-01-21T22:34:30Z</dcterms:modified>
</cp:coreProperties>
</file>